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6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'PYP'!$A$1:$J$23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<sst xmlns="http://schemas.openxmlformats.org/spreadsheetml/2006/main" count="22" uniqueCount="22">
  <si>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Ejercicio 2018</t>
  </si>
  <si>
    <t>Del 1 de enero al 31 de diciembre de 2018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</si>
  <si>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</si>
  <si>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</si>
  <si>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</si>
  <si>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</si>
  <si>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</si>
  <si>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</si>
  <si>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</si>
  <si>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</si>
  <si>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</si>
  <si>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</si>
  <si>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</si>
  <si>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</si>
  <si>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</si>
  <si>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ENTIDAD SUPERIOR DE FISCALIZACIÓN DEL ESTADO DE QUERÉTARO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</si>
  <si>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</si>
  <si>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</si>
  <si>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</si>
  <si>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</si>
  <si>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</si>
  <si>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Cuenta Pública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</si>
</sst>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#,##0_ ;[Red]\-#,##0\ "/>
    <numFmt numFmtId="167" formatCode="#,##0.0_ ;[Red]\-#,##0.0\ "/>
    <numFmt numFmtId="168" formatCode="#,##0.00_ ;[Red]\-#,##0.00\ "/>
    <numFmt numFmtId="169" formatCode="_-* #,##0.0_-;\-* #,##0.0_-;_-* &quot;-&quot;??_-;_-@_-"/>
    <numFmt numFmtId="170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vertical="center" wrapText="1"/>
    </xf>
    <xf numFmtId="166" fontId="20" fillId="33" borderId="17" xfId="50" applyNumberFormat="1" applyFont="1" applyFill="1" applyBorder="1" applyAlignment="1" applyProtection="1">
      <alignment horizontal="right"/>
      <protection locked="0"/>
    </xf>
    <xf numFmtId="166" fontId="20" fillId="33" borderId="17" xfId="50" applyNumberFormat="1" applyFont="1" applyFill="1" applyBorder="1" applyAlignment="1">
      <alignment horizontal="right"/>
    </xf>
    <xf numFmtId="170" fontId="43" fillId="33" borderId="18" xfId="48" applyNumberFormat="1" applyFont="1" applyFill="1" applyBorder="1" applyAlignment="1" applyProtection="1">
      <alignment horizontal="right" vertical="top" wrapText="1"/>
      <protection/>
    </xf>
    <xf numFmtId="0" fontId="24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view="pageBreakPreview" zoomScale="115" zoomScaleSheetLayoutView="115" zoomScalePageLayoutView="0" workbookViewId="0" topLeftCell="A1">
      <selection activeCell="A4" sqref="A4:J4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2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7"/>
      <c r="E1" s="17"/>
      <c r="F1" s="17"/>
      <c r="G1" s="17"/>
      <c r="H1" s="17"/>
      <c r="I1" s="17"/>
    </row>
    <row r="2" spans="2:9" ht="12" customHeight="1">
      <c r="B2" s="28" t="s">
        <v>15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21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14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2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18"/>
      <c r="E8" s="18"/>
      <c r="F8" s="18"/>
      <c r="G8" s="18"/>
      <c r="H8" s="18"/>
      <c r="I8" s="18"/>
    </row>
    <row r="9" spans="2:9" s="8" customFormat="1" ht="12" customHeight="1">
      <c r="B9" s="30" t="s">
        <v>3</v>
      </c>
      <c r="C9" s="30"/>
      <c r="D9" s="31" t="s">
        <v>4</v>
      </c>
      <c r="E9" s="31"/>
      <c r="F9" s="31"/>
      <c r="G9" s="31"/>
      <c r="H9" s="31"/>
      <c r="I9" s="31" t="s">
        <v>5</v>
      </c>
    </row>
    <row r="10" spans="2:9" s="8" customFormat="1" ht="12" customHeight="1">
      <c r="B10" s="30"/>
      <c r="C10" s="30"/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31"/>
    </row>
    <row r="11" spans="2:9" s="8" customFormat="1" ht="12" customHeight="1">
      <c r="B11" s="30"/>
      <c r="C11" s="30"/>
      <c r="D11" s="23">
        <v>1</v>
      </c>
      <c r="E11" s="23">
        <v>2</v>
      </c>
      <c r="F11" s="23" t="s">
        <v>11</v>
      </c>
      <c r="G11" s="23">
        <v>4</v>
      </c>
      <c r="H11" s="23">
        <v>5</v>
      </c>
      <c r="I11" s="19" t="s">
        <v>12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3" customHeight="1">
      <c r="B13" s="11"/>
      <c r="C13" s="12"/>
      <c r="D13" s="16"/>
      <c r="E13" s="16"/>
      <c r="F13" s="16">
        <f>+D13+E13</f>
        <v>0</v>
      </c>
      <c r="G13" s="16"/>
      <c r="H13" s="16"/>
      <c r="I13" s="16">
        <f>+F13-G13</f>
        <v>0</v>
      </c>
    </row>
    <row r="14" spans="2:9" s="8" customFormat="1" ht="12" customHeight="1">
      <c r="B14" s="11"/>
      <c r="C14" s="24" t="s">
        <v>16</v>
      </c>
      <c r="D14" s="25">
        <v>325000</v>
      </c>
      <c r="E14" s="25">
        <v>389047.06</v>
      </c>
      <c r="F14" s="26">
        <f>D14+E14</f>
        <v>714047.06</v>
      </c>
      <c r="G14" s="25">
        <v>699047.06</v>
      </c>
      <c r="H14" s="25">
        <v>699047.06</v>
      </c>
      <c r="I14" s="26">
        <f>F14-G14</f>
        <v>15000</v>
      </c>
    </row>
    <row r="15" spans="2:9" s="8" customFormat="1" ht="12" customHeight="1">
      <c r="B15" s="11"/>
      <c r="C15" s="24" t="s">
        <v>17</v>
      </c>
      <c r="D15" s="25">
        <v>0</v>
      </c>
      <c r="E15" s="25">
        <v>33998</v>
      </c>
      <c r="F15" s="26">
        <f>D15+E15</f>
        <v>33998</v>
      </c>
      <c r="G15" s="25">
        <v>12998</v>
      </c>
      <c r="H15" s="25">
        <v>12998</v>
      </c>
      <c r="I15" s="26">
        <f>F15-G15</f>
        <v>21000</v>
      </c>
    </row>
    <row r="16" spans="2:9" s="8" customFormat="1" ht="12" customHeight="1">
      <c r="B16" s="11"/>
      <c r="C16" s="24" t="s">
        <v>18</v>
      </c>
      <c r="D16" s="25">
        <v>500000</v>
      </c>
      <c r="E16" s="25">
        <v>-337854</v>
      </c>
      <c r="F16" s="26">
        <f>D16+E16</f>
        <v>162146</v>
      </c>
      <c r="G16" s="25">
        <v>162146</v>
      </c>
      <c r="H16" s="25">
        <v>162146</v>
      </c>
      <c r="I16" s="26">
        <f>F16-G16</f>
        <v>0</v>
      </c>
    </row>
    <row r="17" spans="2:9" s="8" customFormat="1" ht="12" customHeight="1">
      <c r="B17" s="11"/>
      <c r="C17" s="24" t="s">
        <v>19</v>
      </c>
      <c r="D17" s="25">
        <v>0</v>
      </c>
      <c r="E17" s="25">
        <v>32781.51</v>
      </c>
      <c r="F17" s="26">
        <f>D17+E17</f>
        <v>32781.51</v>
      </c>
      <c r="G17" s="25">
        <v>32781.51</v>
      </c>
      <c r="H17" s="25">
        <v>32781.51</v>
      </c>
      <c r="I17" s="26">
        <f>F17-G17</f>
        <v>0</v>
      </c>
    </row>
    <row r="18" spans="2:9" s="8" customFormat="1" ht="12" customHeight="1">
      <c r="B18" s="11"/>
      <c r="C18" s="24" t="s">
        <v>20</v>
      </c>
      <c r="D18" s="25">
        <v>100000</v>
      </c>
      <c r="E18" s="25">
        <v>147080.8</v>
      </c>
      <c r="F18" s="26">
        <f>D18+E18</f>
        <v>247080.8</v>
      </c>
      <c r="G18" s="25">
        <v>247080.8</v>
      </c>
      <c r="H18" s="25">
        <v>247080.8</v>
      </c>
      <c r="I18" s="26">
        <f>F18-G18</f>
        <v>0</v>
      </c>
    </row>
    <row r="19" spans="2:9" s="8" customFormat="1" ht="12" customHeight="1">
      <c r="B19" s="11"/>
      <c r="C19" s="12"/>
      <c r="D19" s="16"/>
      <c r="E19" s="16"/>
      <c r="F19" s="16">
        <f>+D19+E19</f>
        <v>0</v>
      </c>
      <c r="G19" s="16"/>
      <c r="H19" s="16"/>
      <c r="I19" s="16">
        <f>+F19-G19</f>
        <v>0</v>
      </c>
    </row>
    <row r="20" spans="2:9" s="8" customFormat="1" ht="12" customHeight="1">
      <c r="B20" s="11"/>
      <c r="C20" s="12"/>
      <c r="D20" s="16"/>
      <c r="E20" s="16"/>
      <c r="F20" s="16">
        <f>+D20+E20</f>
        <v>0</v>
      </c>
      <c r="G20" s="16"/>
      <c r="H20" s="16"/>
      <c r="I20" s="16">
        <f>+F20-G20</f>
        <v>0</v>
      </c>
    </row>
    <row r="21" spans="2:9" s="8" customFormat="1" ht="12" customHeight="1">
      <c r="B21" s="13"/>
      <c r="C21" s="14" t="s">
        <v>13</v>
      </c>
      <c r="D21" s="27">
        <f>SUM(D12:D20)</f>
        <v>925000</v>
      </c>
      <c r="E21" s="27">
        <f>SUM(E12:E20)</f>
        <v>265053.37</v>
      </c>
      <c r="F21" s="27">
        <f>+D21+E21</f>
        <v>1190053.37</v>
      </c>
      <c r="G21" s="27">
        <f>SUM(G12:G20)</f>
        <v>1154053.37</v>
      </c>
      <c r="H21" s="27">
        <f>SUM(H12:H20)</f>
        <v>1154053.37</v>
      </c>
      <c r="I21" s="27">
        <f>+F21-G21</f>
        <v>36000</v>
      </c>
    </row>
    <row r="22" spans="4:9" s="8" customFormat="1" ht="12" customHeight="1">
      <c r="D22" s="20"/>
      <c r="E22" s="20"/>
      <c r="F22" s="20"/>
      <c r="G22" s="20"/>
      <c r="H22" s="20"/>
      <c r="I22" s="20"/>
    </row>
    <row r="23" spans="4:9" s="8" customFormat="1" ht="12" customHeight="1">
      <c r="D23" s="20"/>
      <c r="E23" s="20"/>
      <c r="F23" s="20"/>
      <c r="G23" s="20"/>
      <c r="H23" s="20"/>
      <c r="I23" s="20"/>
    </row>
    <row r="24" spans="4:9" s="8" customFormat="1" ht="12" customHeight="1">
      <c r="D24" s="20"/>
      <c r="E24" s="20"/>
      <c r="F24" s="20"/>
      <c r="G24" s="20"/>
      <c r="H24" s="20"/>
      <c r="I24" s="20"/>
    </row>
    <row r="25" spans="4:9" s="8" customFormat="1" ht="52.5" customHeight="1" hidden="1">
      <c r="D25" s="20"/>
      <c r="E25" s="20"/>
      <c r="F25" s="20"/>
      <c r="G25" s="20"/>
      <c r="H25" s="20"/>
      <c r="I25" s="20"/>
    </row>
    <row r="26" spans="4:9" s="8" customFormat="1" ht="12" customHeight="1">
      <c r="D26" s="20"/>
      <c r="E26" s="20"/>
      <c r="F26" s="20"/>
      <c r="G26" s="20"/>
      <c r="H26" s="20"/>
      <c r="I26" s="20"/>
    </row>
    <row r="27" spans="4:9" s="8" customFormat="1" ht="12" customHeight="1">
      <c r="D27" s="20"/>
      <c r="E27" s="20"/>
      <c r="F27" s="20"/>
      <c r="G27" s="20"/>
      <c r="H27" s="20"/>
      <c r="I27" s="20"/>
    </row>
    <row r="28" spans="4:9" s="8" customFormat="1" ht="13.5" customHeight="1">
      <c r="D28" s="20"/>
      <c r="E28" s="20"/>
      <c r="F28" s="20"/>
      <c r="G28" s="20"/>
      <c r="H28" s="20"/>
      <c r="I28" s="20"/>
    </row>
    <row r="29" spans="4:9" s="8" customFormat="1" ht="13.5" customHeight="1">
      <c r="D29" s="20"/>
      <c r="E29" s="20"/>
      <c r="F29" s="20"/>
      <c r="G29" s="20"/>
      <c r="H29" s="20"/>
      <c r="I29" s="20"/>
    </row>
    <row r="30" spans="4:9" s="8" customFormat="1" ht="12" customHeight="1">
      <c r="D30" s="20"/>
      <c r="E30" s="20"/>
      <c r="F30" s="20"/>
      <c r="G30" s="20"/>
      <c r="H30" s="20"/>
      <c r="I30" s="20"/>
    </row>
    <row r="31" spans="1:8" ht="12">
      <c r="A31" s="4"/>
      <c r="B31" s="5"/>
      <c r="C31" s="6"/>
      <c r="D31" s="21"/>
      <c r="E31" s="21"/>
      <c r="F31" s="21"/>
      <c r="G31" s="21"/>
      <c r="H31" s="21"/>
    </row>
  </sheetData>
  <sheetProtection selectLockedCells="1"/>
  <mergeCells count="9">
    <mergeCell ref="B2:I2"/>
    <mergeCell ref="B5:I5"/>
    <mergeCell ref="B6:I6"/>
    <mergeCell ref="B7:I7"/>
    <mergeCell ref="A4:J4"/>
    <mergeCell ref="B9:C11"/>
    <mergeCell ref="D9:H9"/>
    <mergeCell ref="I9:I1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Rebolledo Aguilar, Dulce María</cp:lastModifiedBy>
  <dcterms:created xsi:type="dcterms:W3CDTF">2017-12-21T15:10:09Z</dcterms:created>
  <dcterms:modified xsi:type="dcterms:W3CDTF">2019-02-07T16:25:32Z</dcterms:modified>
  <cp:category/>
  <cp:version/>
  <cp:contentType/>
  <cp:contentStatus/>
</cp:coreProperties>
</file>